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0" windowHeight="94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44525"/>
</workbook>
</file>

<file path=xl/calcChain.xml><?xml version="1.0" encoding="utf-8"?>
<calcChain xmlns="http://schemas.openxmlformats.org/spreadsheetml/2006/main">
  <c r="D29" i="1" l="1"/>
  <c r="D31" i="1"/>
  <c r="D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5" i="1"/>
</calcChain>
</file>

<file path=xl/sharedStrings.xml><?xml version="1.0" encoding="utf-8"?>
<sst xmlns="http://schemas.openxmlformats.org/spreadsheetml/2006/main" count="53" uniqueCount="49">
  <si>
    <t>№№</t>
  </si>
  <si>
    <t>п/п</t>
  </si>
  <si>
    <t>Наименование</t>
  </si>
  <si>
    <t>Всего</t>
  </si>
  <si>
    <t>муж.</t>
  </si>
  <si>
    <t>жен.</t>
  </si>
  <si>
    <t>1.</t>
  </si>
  <si>
    <t>Общая численность населения</t>
  </si>
  <si>
    <t>2.</t>
  </si>
  <si>
    <t>Трудовые ресурсы – всего (строка а, б)</t>
  </si>
  <si>
    <t>а) трудоспособное население в трудоспособном возрасте (мужчины 16-59 лет, женщины 16-54 лет)</t>
  </si>
  <si>
    <t>б) работающие лица старше и младше трудоспособного возраста, из них</t>
  </si>
  <si>
    <t>Работающие пенсионеры и инвалиды</t>
  </si>
  <si>
    <t>Работающие подростки до 16 лет</t>
  </si>
  <si>
    <t>3.</t>
  </si>
  <si>
    <t>Экономически активное население (занятое трудоспособное население и безработные - трудоспособные граждане, ищущие работу и готовые приступить к ней) (строка 4, 5 минус строка 6)</t>
  </si>
  <si>
    <t>4.</t>
  </si>
  <si>
    <t>Занятое трудоспособное население – всего (строка а, б, в)</t>
  </si>
  <si>
    <t>а) в общественном хозяйстве</t>
  </si>
  <si>
    <t>б) самозанятое трудоспособное население</t>
  </si>
  <si>
    <t>в) учащиеся в трудоспособном возрасте (16 лет и старше), обучающиеся с отрывом от производства</t>
  </si>
  <si>
    <t>5.</t>
  </si>
  <si>
    <t>Незанятое трудоспособное население (строка 2 минус строка 4)</t>
  </si>
  <si>
    <t>6.</t>
  </si>
  <si>
    <t>Экономически неактивное население (все неработающие и не ищущие работу трудоспособное население) (строка 2 минус 3)</t>
  </si>
  <si>
    <t>а) лица трудоспособного возраста, обучающиеся с отрывом от производства</t>
  </si>
  <si>
    <t>б) трудоспособные граждане, занятые в домашнем, личном хозяйстве и др.</t>
  </si>
  <si>
    <t>7.</t>
  </si>
  <si>
    <t>Реальный резерв незанятого трудоспособного населения (строка 3 минус строка 4 а, б)</t>
  </si>
  <si>
    <t>8.</t>
  </si>
  <si>
    <t>Зарегистрировано в службе занятости</t>
  </si>
  <si>
    <t>Из них:</t>
  </si>
  <si>
    <t>На конец отчетного периода</t>
  </si>
  <si>
    <t>За отчетный период</t>
  </si>
  <si>
    <t>а) присвоен статус безработного</t>
  </si>
  <si>
    <t>б) назначено пособие по безработице</t>
  </si>
  <si>
    <t>9.</t>
  </si>
  <si>
    <t>Вакантные рабочие места</t>
  </si>
  <si>
    <t>10.</t>
  </si>
  <si>
    <t>Молодежь (общая численность по МО) 16-29 лет</t>
  </si>
  <si>
    <t>а) в том числе 16-18 лет</t>
  </si>
  <si>
    <t>11.</t>
  </si>
  <si>
    <t>Подростки 14-18 лет</t>
  </si>
  <si>
    <t>12.</t>
  </si>
  <si>
    <t>Лица предпенсионного возраста (мужчины 58-60 лет, женщины 53-55 лет)</t>
  </si>
  <si>
    <t>13.</t>
  </si>
  <si>
    <t>а) уровень общей безработицы (стр. 7/ стр. 3 в %)</t>
  </si>
  <si>
    <t>б) уровень регистрируемой безработицы (стр. 8/ стр. 3 в %)</t>
  </si>
  <si>
    <r>
      <t xml:space="preserve">Баланс трудовых ресурсов </t>
    </r>
    <r>
      <rPr>
        <b/>
        <u/>
        <sz val="12"/>
        <color theme="1"/>
        <rFont val="Times New Roman"/>
        <family val="1"/>
        <charset val="204"/>
      </rPr>
      <t>по г.Аргун</t>
    </r>
    <r>
      <rPr>
        <b/>
        <sz val="12"/>
        <color theme="1"/>
        <rFont val="Times New Roman"/>
        <family val="1"/>
        <charset val="204"/>
      </rPr>
      <t xml:space="preserve"> Чеченской Республики
по состоянию на «</t>
    </r>
    <r>
      <rPr>
        <b/>
        <u/>
        <sz val="12"/>
        <color theme="1"/>
        <rFont val="Times New Roman"/>
        <family val="1"/>
        <charset val="204"/>
      </rPr>
      <t xml:space="preserve"> 1 </t>
    </r>
    <r>
      <rPr>
        <b/>
        <sz val="12"/>
        <color theme="1"/>
        <rFont val="Times New Roman"/>
        <family val="1"/>
        <charset val="204"/>
      </rPr>
      <t xml:space="preserve">» января 2019 года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</si>
</sst>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>
      <selection activeCell="B13" sqref="B13:C13"/>
    </sheetView>
  </sheetViews>
  <sheetFormatPr defaultRowHeight="15" x14ac:dyDescent="0.25"/>
  <cols>
    <col min="1" max="1" width="6.28515625" customWidth="1"/>
    <col min="2" max="2" width="65" customWidth="1"/>
    <col min="3" max="3" width="34.5703125" customWidth="1"/>
    <col min="4" max="4" width="10.28515625" bestFit="1" customWidth="1"/>
    <col min="5" max="5" width="8.5703125" customWidth="1"/>
    <col min="6" max="6" width="7.28515625" customWidth="1"/>
  </cols>
  <sheetData>
    <row r="1" spans="1:6" ht="15.75" x14ac:dyDescent="0.25">
      <c r="A1" s="1"/>
      <c r="B1" s="15" t="s">
        <v>48</v>
      </c>
      <c r="C1" s="16"/>
    </row>
    <row r="2" spans="1:6" ht="24" customHeight="1" thickBot="1" x14ac:dyDescent="0.3">
      <c r="A2" s="1"/>
      <c r="B2" s="16"/>
      <c r="C2" s="16"/>
    </row>
    <row r="3" spans="1:6" ht="15.75" customHeight="1" x14ac:dyDescent="0.25">
      <c r="A3" s="8" t="s">
        <v>0</v>
      </c>
      <c r="B3" s="22" t="s">
        <v>2</v>
      </c>
      <c r="C3" s="23"/>
      <c r="D3" s="26" t="s">
        <v>3</v>
      </c>
      <c r="E3" s="26" t="s">
        <v>4</v>
      </c>
      <c r="F3" s="26" t="s">
        <v>5</v>
      </c>
    </row>
    <row r="4" spans="1:6" ht="14.25" customHeight="1" thickBot="1" x14ac:dyDescent="0.3">
      <c r="A4" s="9" t="s">
        <v>1</v>
      </c>
      <c r="B4" s="24"/>
      <c r="C4" s="25"/>
      <c r="D4" s="27"/>
      <c r="E4" s="27"/>
      <c r="F4" s="27"/>
    </row>
    <row r="5" spans="1:6" ht="16.5" customHeight="1" thickBot="1" x14ac:dyDescent="0.3">
      <c r="A5" s="4" t="s">
        <v>6</v>
      </c>
      <c r="B5" s="20" t="s">
        <v>7</v>
      </c>
      <c r="C5" s="21"/>
      <c r="D5" s="3">
        <f>E5+F5</f>
        <v>37962</v>
      </c>
      <c r="E5" s="3">
        <v>19741</v>
      </c>
      <c r="F5" s="3">
        <v>18221</v>
      </c>
    </row>
    <row r="6" spans="1:6" ht="16.5" customHeight="1" thickBot="1" x14ac:dyDescent="0.3">
      <c r="A6" s="13" t="s">
        <v>8</v>
      </c>
      <c r="B6" s="20" t="s">
        <v>9</v>
      </c>
      <c r="C6" s="21"/>
      <c r="D6" s="3">
        <f t="shared" ref="D6:D28" si="0">E6+F6</f>
        <v>24182</v>
      </c>
      <c r="E6" s="3">
        <v>12679</v>
      </c>
      <c r="F6" s="3">
        <v>11503</v>
      </c>
    </row>
    <row r="7" spans="1:6" ht="16.5" customHeight="1" thickBot="1" x14ac:dyDescent="0.3">
      <c r="A7" s="17"/>
      <c r="B7" s="20" t="s">
        <v>10</v>
      </c>
      <c r="C7" s="21"/>
      <c r="D7" s="3">
        <f t="shared" si="0"/>
        <v>24086</v>
      </c>
      <c r="E7" s="3">
        <v>12637</v>
      </c>
      <c r="F7" s="3">
        <v>11449</v>
      </c>
    </row>
    <row r="8" spans="1:6" ht="15.75" customHeight="1" thickBot="1" x14ac:dyDescent="0.3">
      <c r="A8" s="17"/>
      <c r="B8" s="20" t="s">
        <v>11</v>
      </c>
      <c r="C8" s="21"/>
      <c r="D8" s="3">
        <f t="shared" si="0"/>
        <v>96</v>
      </c>
      <c r="E8" s="3">
        <v>42</v>
      </c>
      <c r="F8" s="3">
        <v>54</v>
      </c>
    </row>
    <row r="9" spans="1:6" ht="15.75" customHeight="1" thickBot="1" x14ac:dyDescent="0.3">
      <c r="A9" s="17"/>
      <c r="B9" s="20" t="s">
        <v>12</v>
      </c>
      <c r="C9" s="21"/>
      <c r="D9" s="3">
        <f t="shared" si="0"/>
        <v>96</v>
      </c>
      <c r="E9" s="3">
        <v>42</v>
      </c>
      <c r="F9" s="3">
        <v>54</v>
      </c>
    </row>
    <row r="10" spans="1:6" ht="14.25" customHeight="1" thickBot="1" x14ac:dyDescent="0.3">
      <c r="A10" s="14"/>
      <c r="B10" s="20" t="s">
        <v>13</v>
      </c>
      <c r="C10" s="21"/>
      <c r="D10" s="3">
        <f t="shared" si="0"/>
        <v>0</v>
      </c>
      <c r="E10" s="3">
        <v>0</v>
      </c>
      <c r="F10" s="3">
        <v>0</v>
      </c>
    </row>
    <row r="11" spans="1:6" ht="34.5" customHeight="1" thickBot="1" x14ac:dyDescent="0.3">
      <c r="A11" s="4" t="s">
        <v>14</v>
      </c>
      <c r="B11" s="20" t="s">
        <v>15</v>
      </c>
      <c r="C11" s="21"/>
      <c r="D11" s="3">
        <f t="shared" si="0"/>
        <v>23441</v>
      </c>
      <c r="E11" s="3">
        <v>12350</v>
      </c>
      <c r="F11" s="3">
        <v>11091</v>
      </c>
    </row>
    <row r="12" spans="1:6" ht="18" customHeight="1" thickBot="1" x14ac:dyDescent="0.3">
      <c r="A12" s="13" t="s">
        <v>16</v>
      </c>
      <c r="B12" s="20" t="s">
        <v>17</v>
      </c>
      <c r="C12" s="21"/>
      <c r="D12" s="3">
        <f t="shared" si="0"/>
        <v>5791</v>
      </c>
      <c r="E12" s="3">
        <v>2772</v>
      </c>
      <c r="F12" s="3">
        <v>3019</v>
      </c>
    </row>
    <row r="13" spans="1:6" ht="14.25" customHeight="1" thickBot="1" x14ac:dyDescent="0.3">
      <c r="A13" s="17"/>
      <c r="B13" s="20" t="s">
        <v>18</v>
      </c>
      <c r="C13" s="21"/>
      <c r="D13" s="3">
        <f t="shared" si="0"/>
        <v>4515</v>
      </c>
      <c r="E13" s="3">
        <v>2198</v>
      </c>
      <c r="F13" s="3">
        <v>2317</v>
      </c>
    </row>
    <row r="14" spans="1:6" ht="14.25" customHeight="1" thickBot="1" x14ac:dyDescent="0.3">
      <c r="A14" s="17"/>
      <c r="B14" s="20" t="s">
        <v>19</v>
      </c>
      <c r="C14" s="21"/>
      <c r="D14" s="3">
        <f t="shared" si="0"/>
        <v>699</v>
      </c>
      <c r="E14" s="3">
        <v>307</v>
      </c>
      <c r="F14" s="3">
        <v>392</v>
      </c>
    </row>
    <row r="15" spans="1:6" ht="15" customHeight="1" thickBot="1" x14ac:dyDescent="0.3">
      <c r="A15" s="14"/>
      <c r="B15" s="20" t="s">
        <v>20</v>
      </c>
      <c r="C15" s="21"/>
      <c r="D15" s="3">
        <f t="shared" si="0"/>
        <v>577</v>
      </c>
      <c r="E15" s="3">
        <v>267</v>
      </c>
      <c r="F15" s="3">
        <v>310</v>
      </c>
    </row>
    <row r="16" spans="1:6" ht="15" customHeight="1" thickBot="1" x14ac:dyDescent="0.3">
      <c r="A16" s="4" t="s">
        <v>21</v>
      </c>
      <c r="B16" s="20" t="s">
        <v>22</v>
      </c>
      <c r="C16" s="21"/>
      <c r="D16" s="3">
        <f t="shared" si="0"/>
        <v>18391</v>
      </c>
      <c r="E16" s="3">
        <v>9907</v>
      </c>
      <c r="F16" s="3">
        <v>8484</v>
      </c>
    </row>
    <row r="17" spans="1:6" ht="30" customHeight="1" thickBot="1" x14ac:dyDescent="0.3">
      <c r="A17" s="13" t="s">
        <v>23</v>
      </c>
      <c r="B17" s="20" t="s">
        <v>24</v>
      </c>
      <c r="C17" s="21"/>
      <c r="D17" s="3">
        <f t="shared" si="0"/>
        <v>741</v>
      </c>
      <c r="E17" s="3">
        <v>329</v>
      </c>
      <c r="F17" s="3">
        <v>412</v>
      </c>
    </row>
    <row r="18" spans="1:6" ht="15.75" customHeight="1" thickBot="1" x14ac:dyDescent="0.3">
      <c r="A18" s="17"/>
      <c r="B18" s="20" t="s">
        <v>25</v>
      </c>
      <c r="C18" s="21"/>
      <c r="D18" s="3">
        <f t="shared" si="0"/>
        <v>577</v>
      </c>
      <c r="E18" s="3">
        <v>267</v>
      </c>
      <c r="F18" s="3">
        <v>310</v>
      </c>
    </row>
    <row r="19" spans="1:6" ht="16.5" customHeight="1" thickBot="1" x14ac:dyDescent="0.3">
      <c r="A19" s="14"/>
      <c r="B19" s="20" t="s">
        <v>26</v>
      </c>
      <c r="C19" s="21"/>
      <c r="D19" s="3">
        <f t="shared" si="0"/>
        <v>164</v>
      </c>
      <c r="E19" s="3">
        <v>62</v>
      </c>
      <c r="F19" s="3">
        <v>102</v>
      </c>
    </row>
    <row r="20" spans="1:6" ht="15.75" customHeight="1" thickBot="1" x14ac:dyDescent="0.3">
      <c r="A20" s="4" t="s">
        <v>27</v>
      </c>
      <c r="B20" s="20" t="s">
        <v>28</v>
      </c>
      <c r="C20" s="21"/>
      <c r="D20" s="3">
        <f t="shared" si="0"/>
        <v>18227</v>
      </c>
      <c r="E20" s="3">
        <v>9845</v>
      </c>
      <c r="F20" s="3">
        <v>8382</v>
      </c>
    </row>
    <row r="21" spans="1:6" ht="18.75" customHeight="1" thickBot="1" x14ac:dyDescent="0.3">
      <c r="A21" s="13" t="s">
        <v>29</v>
      </c>
      <c r="B21" s="5" t="s">
        <v>30</v>
      </c>
      <c r="C21" s="6" t="s">
        <v>32</v>
      </c>
      <c r="D21" s="3">
        <f t="shared" si="0"/>
        <v>1230</v>
      </c>
      <c r="E21" s="3">
        <v>601</v>
      </c>
      <c r="F21" s="3">
        <v>629</v>
      </c>
    </row>
    <row r="22" spans="1:6" ht="15.75" customHeight="1" thickBot="1" x14ac:dyDescent="0.3">
      <c r="A22" s="17"/>
      <c r="B22" s="7" t="s">
        <v>31</v>
      </c>
      <c r="C22" s="6" t="s">
        <v>33</v>
      </c>
      <c r="D22" s="3">
        <f t="shared" si="0"/>
        <v>574</v>
      </c>
      <c r="E22" s="3">
        <v>259</v>
      </c>
      <c r="F22" s="3">
        <v>315</v>
      </c>
    </row>
    <row r="23" spans="1:6" ht="15.75" customHeight="1" thickBot="1" x14ac:dyDescent="0.3">
      <c r="A23" s="17"/>
      <c r="B23" s="18" t="s">
        <v>34</v>
      </c>
      <c r="C23" s="6" t="s">
        <v>32</v>
      </c>
      <c r="D23" s="3">
        <f t="shared" si="0"/>
        <v>1230</v>
      </c>
      <c r="E23" s="3">
        <v>601</v>
      </c>
      <c r="F23" s="3">
        <v>629</v>
      </c>
    </row>
    <row r="24" spans="1:6" ht="15" customHeight="1" thickBot="1" x14ac:dyDescent="0.3">
      <c r="A24" s="17"/>
      <c r="B24" s="19"/>
      <c r="C24" s="6" t="s">
        <v>33</v>
      </c>
      <c r="D24" s="3">
        <f t="shared" si="0"/>
        <v>375</v>
      </c>
      <c r="E24" s="3">
        <v>185</v>
      </c>
      <c r="F24" s="3">
        <v>190</v>
      </c>
    </row>
    <row r="25" spans="1:6" ht="14.25" customHeight="1" thickBot="1" x14ac:dyDescent="0.3">
      <c r="A25" s="17"/>
      <c r="B25" s="18" t="s">
        <v>35</v>
      </c>
      <c r="C25" s="6" t="s">
        <v>32</v>
      </c>
      <c r="D25" s="3">
        <f t="shared" si="0"/>
        <v>1041</v>
      </c>
      <c r="E25" s="3">
        <v>545</v>
      </c>
      <c r="F25" s="3">
        <v>496</v>
      </c>
    </row>
    <row r="26" spans="1:6" ht="14.25" customHeight="1" thickBot="1" x14ac:dyDescent="0.3">
      <c r="A26" s="14"/>
      <c r="B26" s="19"/>
      <c r="C26" s="6" t="s">
        <v>33</v>
      </c>
      <c r="D26" s="3">
        <f t="shared" si="0"/>
        <v>375</v>
      </c>
      <c r="E26" s="3">
        <v>185</v>
      </c>
      <c r="F26" s="3">
        <v>190</v>
      </c>
    </row>
    <row r="27" spans="1:6" ht="17.25" customHeight="1" thickBot="1" x14ac:dyDescent="0.3">
      <c r="A27" s="4" t="s">
        <v>36</v>
      </c>
      <c r="B27" s="11" t="s">
        <v>37</v>
      </c>
      <c r="C27" s="12"/>
      <c r="D27" s="3">
        <v>32</v>
      </c>
      <c r="E27" s="3"/>
      <c r="F27" s="3"/>
    </row>
    <row r="28" spans="1:6" ht="16.5" customHeight="1" thickBot="1" x14ac:dyDescent="0.3">
      <c r="A28" s="13" t="s">
        <v>38</v>
      </c>
      <c r="B28" s="11" t="s">
        <v>39</v>
      </c>
      <c r="C28" s="12"/>
      <c r="D28" s="3">
        <f t="shared" si="0"/>
        <v>9351</v>
      </c>
      <c r="E28" s="3">
        <v>4619</v>
      </c>
      <c r="F28" s="3">
        <v>4732</v>
      </c>
    </row>
    <row r="29" spans="1:6" ht="15" customHeight="1" thickBot="1" x14ac:dyDescent="0.3">
      <c r="A29" s="14"/>
      <c r="B29" s="11" t="s">
        <v>40</v>
      </c>
      <c r="C29" s="12"/>
      <c r="D29" s="3">
        <f>E29+F29</f>
        <v>2084</v>
      </c>
      <c r="E29" s="3">
        <v>1081</v>
      </c>
      <c r="F29" s="3">
        <v>1003</v>
      </c>
    </row>
    <row r="30" spans="1:6" ht="15" customHeight="1" thickBot="1" x14ac:dyDescent="0.3">
      <c r="A30" s="4" t="s">
        <v>41</v>
      </c>
      <c r="B30" s="11" t="s">
        <v>42</v>
      </c>
      <c r="C30" s="12"/>
      <c r="D30" s="3">
        <f>E30+F30</f>
        <v>3374</v>
      </c>
      <c r="E30" s="3">
        <v>1745</v>
      </c>
      <c r="F30" s="3">
        <v>1629</v>
      </c>
    </row>
    <row r="31" spans="1:6" ht="17.25" customHeight="1" thickBot="1" x14ac:dyDescent="0.3">
      <c r="A31" s="4" t="s">
        <v>43</v>
      </c>
      <c r="B31" s="11" t="s">
        <v>44</v>
      </c>
      <c r="C31" s="12"/>
      <c r="D31" s="3">
        <f>E31+F31</f>
        <v>2004</v>
      </c>
      <c r="E31" s="3">
        <v>949</v>
      </c>
      <c r="F31" s="3">
        <v>1055</v>
      </c>
    </row>
    <row r="32" spans="1:6" ht="16.5" customHeight="1" thickBot="1" x14ac:dyDescent="0.3">
      <c r="A32" s="13" t="s">
        <v>45</v>
      </c>
      <c r="B32" s="11" t="s">
        <v>46</v>
      </c>
      <c r="C32" s="12"/>
      <c r="D32" s="10">
        <v>77.7</v>
      </c>
      <c r="E32" s="3"/>
      <c r="F32" s="3"/>
    </row>
    <row r="33" spans="1:6" ht="18.75" customHeight="1" thickBot="1" x14ac:dyDescent="0.3">
      <c r="A33" s="14"/>
      <c r="B33" s="11" t="s">
        <v>47</v>
      </c>
      <c r="C33" s="12"/>
      <c r="D33" s="3">
        <v>5.3</v>
      </c>
      <c r="E33" s="3"/>
      <c r="F33" s="3"/>
    </row>
    <row r="34" spans="1:6" ht="15.75" x14ac:dyDescent="0.25">
      <c r="A34" s="2"/>
    </row>
  </sheetData>
  <mergeCells count="36">
    <mergeCell ref="D3:D4"/>
    <mergeCell ref="E3:E4"/>
    <mergeCell ref="F3:F4"/>
    <mergeCell ref="B5:C5"/>
    <mergeCell ref="A6:A10"/>
    <mergeCell ref="B6:C6"/>
    <mergeCell ref="B7:C7"/>
    <mergeCell ref="B8:C8"/>
    <mergeCell ref="B9:C9"/>
    <mergeCell ref="A28:A29"/>
    <mergeCell ref="B28:C28"/>
    <mergeCell ref="B29:C29"/>
    <mergeCell ref="B16:C16"/>
    <mergeCell ref="A17:A19"/>
    <mergeCell ref="B17:C17"/>
    <mergeCell ref="B18:C18"/>
    <mergeCell ref="B19:C19"/>
    <mergeCell ref="B20:C20"/>
    <mergeCell ref="B1:C2"/>
    <mergeCell ref="A21:A26"/>
    <mergeCell ref="B23:B24"/>
    <mergeCell ref="B25:B26"/>
    <mergeCell ref="B27:C27"/>
    <mergeCell ref="B10:C10"/>
    <mergeCell ref="B11:C11"/>
    <mergeCell ref="A12:A15"/>
    <mergeCell ref="B12:C12"/>
    <mergeCell ref="B13:C13"/>
    <mergeCell ref="B14:C14"/>
    <mergeCell ref="B15:C15"/>
    <mergeCell ref="B3:C4"/>
    <mergeCell ref="B30:C30"/>
    <mergeCell ref="B31:C31"/>
    <mergeCell ref="A32:A33"/>
    <mergeCell ref="B32:C32"/>
    <mergeCell ref="B33:C3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2019-01-28T12:19:20Z</dcterms:modified>
</cp:coreProperties>
</file>